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<sst xmlns="http://schemas.openxmlformats.org/spreadsheetml/2006/main" count="34" uniqueCount="34">
  <si>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</si>
  <si>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TMB040</t>
  </si>
  <si>
    <t xml:space="preserve">Ud</t>
  </si>
  <si>
    <t xml:space="preserve">Banco de hormigón prefabricado.</t>
  </si>
  <si>
    <r>
      <rPr>
        <sz val="8.25"/>
        <color rgb="FF000000"/>
        <rFont val="Arial"/>
        <family val="2"/>
      </rPr>
      <t xml:space="preserve">Banco modelo Taray Mixto "MONTALBÁN Y RODRÍGUEZ", de 2400x600x450 mm, con asiento de hormigón prefabricado, con un porcentaje mínimo de áridos reciclados del 30%, acabado Natural.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</si>
  <si>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</si>
  <si>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</si>
  <si>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</si>
  <si>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</si>
  <si>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</si>
  <si>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</si>
  <si>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</si>
  <si>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mt52bmr010kej</t>
  </si>
  <si>
    <t xml:space="preserve">Ud</t>
  </si>
  <si>
    <t xml:space="preserve">Banco modelo Taray Mixto "MONTALBÁN Y RODRÍGUEZ", de 2400x600x450 mm, con asiento de hormigón prefabricado, con un porcentaje mínimo de áridos reciclados del 30%, acabado Natural.</t>
  </si>
  <si>
    <t xml:space="preserve">Subtotal materiales:</t>
  </si>
  <si>
    <t xml:space="preserve">Equipo y maquinaria</t>
  </si>
  <si>
    <t xml:space="preserve">mq04cag010a</t>
  </si>
  <si>
    <t xml:space="preserve">h</t>
  </si>
  <si>
    <t xml:space="preserve">Camión con grúa de hasta 6 t.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</si>
  <si>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</si>
  <si>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</si>
  <si>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</si>
  <si>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</si>
  <si>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</si>
  <si>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</si>
  <si>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</si>
  <si>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</si>
  <si>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</si>
  <si>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</si>
  <si>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</si>
  <si>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</si>
  <si>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391,18€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</si>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</sst>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10" customWidth="1"/>
    <col min="3" max="3" width="1.02" customWidth="1"/>
    <col min="4" max="4" width="6.63" customWidth="1"/>
    <col min="5" max="5" width="68.34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518.84</v>
      </c>
      <c r="H10" s="14">
        <f ca="1">ROUND(INDIRECT(ADDRESS(ROW()+(0), COLUMN()+(-2), 1))*INDIRECT(ADDRESS(ROW()+(0), COLUMN()+(-1), 1)), 2)</f>
        <v>518.84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518.84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0.792</v>
      </c>
      <c r="G13" s="14">
        <v>56.47</v>
      </c>
      <c r="H13" s="14">
        <f ca="1">ROUND(INDIRECT(ADDRESS(ROW()+(0), COLUMN()+(-2), 1))*INDIRECT(ADDRESS(ROW()+(0), COLUMN()+(-1), 1)), 2)</f>
        <v>44.72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44.72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0.792</v>
      </c>
      <c r="G16" s="13">
        <v>23.1</v>
      </c>
      <c r="H16" s="13">
        <f ca="1">ROUND(INDIRECT(ADDRESS(ROW()+(0), COLUMN()+(-2), 1))*INDIRECT(ADDRESS(ROW()+(0), COLUMN()+(-1), 1)), 2)</f>
        <v>18.3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0.792</v>
      </c>
      <c r="G17" s="14">
        <v>21.94</v>
      </c>
      <c r="H17" s="14">
        <f ca="1">ROUND(INDIRECT(ADDRESS(ROW()+(0), COLUMN()+(-2), 1))*INDIRECT(ADDRESS(ROW()+(0), COLUMN()+(-1), 1)), 2)</f>
        <v>17.38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35.68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599.24</v>
      </c>
      <c r="H20" s="14">
        <f ca="1">ROUND(INDIRECT(ADDRESS(ROW()+(0), COLUMN()+(-2), 1))*INDIRECT(ADDRESS(ROW()+(0), COLUMN()+(-1), 1))/100, 2)</f>
        <v>11.98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611.22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